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60" windowWidth="17256" windowHeight="9228"/>
  </bookViews>
  <sheets>
    <sheet name="D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/>
  <c r="E13" i="1"/>
  <c r="F13" i="1"/>
  <c r="E14" i="1"/>
  <c r="F14" i="1"/>
  <c r="E15" i="1"/>
  <c r="F15" i="1"/>
  <c r="E11" i="1"/>
  <c r="F11" i="1"/>
</calcChain>
</file>

<file path=xl/sharedStrings.xml><?xml version="1.0" encoding="utf-8"?>
<sst xmlns="http://schemas.openxmlformats.org/spreadsheetml/2006/main" count="11" uniqueCount="6">
  <si>
    <t>積分筋電値（面積）</t>
  </si>
  <si>
    <t>時間差（ｍｓ）</t>
  </si>
  <si>
    <t>1秒当たりの積分筋電値（面積）</t>
  </si>
  <si>
    <t>MVC％</t>
  </si>
  <si>
    <t>握力　(　Kgf)</t>
    <phoneticPr fontId="1"/>
  </si>
  <si>
    <t xml:space="preserve">（１）データシート
（2）グラフ1：握力（Kgf）と積分筋電値（mV2.msec）の関係図
（3）グラフ2：握力（Kgf）とMVC％の関係図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</si>
</sst>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>
                <a:latin typeface="HG丸ｺﾞｼｯｸM-PRO" pitchFamily="50" charset="-128"/>
                <a:ea typeface="HG丸ｺﾞｼｯｸM-PRO" pitchFamily="50" charset="-128"/>
              </a:rPr>
              <a:t>図</a:t>
            </a:r>
            <a:r>
              <a:rPr lang="en-US" altLang="ja-JP" sz="1400" b="0">
                <a:latin typeface="HG丸ｺﾞｼｯｸM-PRO" pitchFamily="50" charset="-128"/>
                <a:ea typeface="HG丸ｺﾞｼｯｸM-PRO" pitchFamily="50" charset="-128"/>
              </a:rPr>
              <a:t>1</a:t>
            </a:r>
            <a:r>
              <a:rPr lang="ja-JP" altLang="en-US" sz="1400" b="0">
                <a:latin typeface="HG丸ｺﾞｼｯｸM-PRO" pitchFamily="50" charset="-128"/>
                <a:ea typeface="HG丸ｺﾞｼｯｸM-PRO" pitchFamily="50" charset="-128"/>
              </a:rPr>
              <a:t>　握力と積分筋電値の関係</a:t>
            </a:r>
          </a:p>
        </c:rich>
      </c:tx>
      <c:layout>
        <c:manualLayout>
          <c:xMode val="edge"/>
          <c:yMode val="edge"/>
          <c:x val="0.27523285961206068"/>
          <c:y val="0.8575690733970753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00914401828807"/>
          <c:y val="8.7630573024009562E-2"/>
          <c:w val="0.72809960582884126"/>
          <c:h val="0.5691492422507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1秒当たりの積分筋電値（面積）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DATA!$B$10:$B$16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DATA!$E$10:$E$16</c:f>
              <c:numCache>
                <c:formatCode>0_ </c:formatCode>
                <c:ptCount val="7"/>
                <c:pt idx="0" formatCode="General">
                  <c:v>0</c:v>
                </c:pt>
                <c:pt idx="1">
                  <c:v>57.912833333333339</c:v>
                </c:pt>
                <c:pt idx="2">
                  <c:v>115.82566666666668</c:v>
                </c:pt>
                <c:pt idx="3">
                  <c:v>173.73849999999999</c:v>
                </c:pt>
                <c:pt idx="4">
                  <c:v>231.65133333333335</c:v>
                </c:pt>
                <c:pt idx="5">
                  <c:v>289.56416666666672</c:v>
                </c:pt>
                <c:pt idx="6" formatCode="General">
                  <c:v>325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71808"/>
        <c:axId val="64473728"/>
      </c:scatterChart>
      <c:valAx>
        <c:axId val="644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473728"/>
        <c:crosses val="autoZero"/>
        <c:crossBetween val="midCat"/>
      </c:valAx>
      <c:valAx>
        <c:axId val="6447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471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>
                <a:latin typeface="HG丸ｺﾞｼｯｸM-PRO" pitchFamily="50" charset="-128"/>
                <a:ea typeface="HG丸ｺﾞｼｯｸM-PRO" pitchFamily="50" charset="-128"/>
              </a:rPr>
              <a:t>図</a:t>
            </a:r>
            <a:r>
              <a:rPr lang="en-US" altLang="ja-JP" sz="1400" b="0">
                <a:latin typeface="HG丸ｺﾞｼｯｸM-PRO" pitchFamily="50" charset="-128"/>
                <a:ea typeface="HG丸ｺﾞｼｯｸM-PRO" pitchFamily="50" charset="-128"/>
              </a:rPr>
              <a:t>2</a:t>
            </a:r>
            <a:r>
              <a:rPr lang="ja-JP" altLang="en-US" sz="1400" b="0">
                <a:latin typeface="HG丸ｺﾞｼｯｸM-PRO" pitchFamily="50" charset="-128"/>
                <a:ea typeface="HG丸ｺﾞｼｯｸM-PRO" pitchFamily="50" charset="-128"/>
              </a:rPr>
              <a:t>　握力とＭＶＣ％の関係</a:t>
            </a:r>
          </a:p>
        </c:rich>
      </c:tx>
      <c:layout>
        <c:manualLayout>
          <c:xMode val="edge"/>
          <c:yMode val="edge"/>
          <c:x val="0.2752328973899722"/>
          <c:y val="0.857569099420659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00914401828807"/>
          <c:y val="8.7630573024009562E-2"/>
          <c:w val="0.72809960582884126"/>
          <c:h val="0.569149242250758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DATA!$B$10:$B$16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DATA!$F$10:$F$16</c:f>
              <c:numCache>
                <c:formatCode>0_ </c:formatCode>
                <c:ptCount val="7"/>
                <c:pt idx="0" formatCode="General">
                  <c:v>0</c:v>
                </c:pt>
                <c:pt idx="1">
                  <c:v>17.819333333333333</c:v>
                </c:pt>
                <c:pt idx="2">
                  <c:v>35.638666666666666</c:v>
                </c:pt>
                <c:pt idx="3">
                  <c:v>53.457999999999991</c:v>
                </c:pt>
                <c:pt idx="4">
                  <c:v>71.277333333333331</c:v>
                </c:pt>
                <c:pt idx="5">
                  <c:v>89.096666666666678</c:v>
                </c:pt>
                <c:pt idx="6" formatCode="General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07808"/>
        <c:axId val="70009984"/>
      </c:scatterChart>
      <c:valAx>
        <c:axId val="700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009984"/>
        <c:crosses val="autoZero"/>
        <c:crossBetween val="midCat"/>
      </c:valAx>
      <c:valAx>
        <c:axId val="7000998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007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121920</xdr:rowOff>
    </xdr:from>
    <xdr:to>
      <xdr:col>6</xdr:col>
      <xdr:colOff>381000</xdr:colOff>
      <xdr:row>37</xdr:row>
      <xdr:rowOff>15240</xdr:rowOff>
    </xdr:to>
    <xdr:graphicFrame macro="">
      <xdr:nvGraphicFramePr>
        <xdr:cNvPr id="10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32</xdr:row>
      <xdr:rowOff>144780</xdr:rowOff>
    </xdr:from>
    <xdr:to>
      <xdr:col>4</xdr:col>
      <xdr:colOff>449580</xdr:colOff>
      <xdr:row>34</xdr:row>
      <xdr:rowOff>30480</xdr:rowOff>
    </xdr:to>
    <xdr:sp macro="" textlink="">
      <xdr:nvSpPr>
        <xdr:cNvPr id="4" name="テキスト ボックス 3"/>
        <xdr:cNvSpPr txBox="1"/>
      </xdr:nvSpPr>
      <xdr:spPr>
        <a:xfrm>
          <a:off x="4160520" y="5532120"/>
          <a:ext cx="111252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握力（ｋｇｆ）</a:t>
          </a:r>
        </a:p>
      </xdr:txBody>
    </xdr:sp>
    <xdr:clientData/>
  </xdr:twoCellAnchor>
  <xdr:twoCellAnchor>
    <xdr:from>
      <xdr:col>6</xdr:col>
      <xdr:colOff>259080</xdr:colOff>
      <xdr:row>3</xdr:row>
      <xdr:rowOff>15240</xdr:rowOff>
    </xdr:from>
    <xdr:to>
      <xdr:col>14</xdr:col>
      <xdr:colOff>175260</xdr:colOff>
      <xdr:row>19</xdr:row>
      <xdr:rowOff>83820</xdr:rowOff>
    </xdr:to>
    <xdr:graphicFrame macro="">
      <xdr:nvGraphicFramePr>
        <xdr:cNvPr id="10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0.05233</cdr:x>
      <cdr:y>0.21477</cdr:y>
    </cdr:from>
    <cdr:to>
      <cdr:x>0.09821</cdr:x>
      <cdr:y>0.5481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8130" y="731520"/>
          <a:ext cx="243840" cy="1135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積分筋電値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0.05233</cdr:x>
      <cdr:y>0.21477</cdr:y>
    </cdr:from>
    <cdr:to>
      <cdr:x>0.09821</cdr:x>
      <cdr:y>0.5481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8130" y="731520"/>
          <a:ext cx="243840" cy="1135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ＭＶＣ％</a:t>
          </a:r>
        </a:p>
      </cdr:txBody>
    </cdr:sp>
  </cdr:relSizeAnchor>
  <cdr:relSizeAnchor xmlns:cdr="http://schemas.openxmlformats.org/drawingml/2006/chartDrawing">
    <cdr:from>
      <cdr:x>0.70203</cdr:x>
      <cdr:y>0.75764</cdr:y>
    </cdr:from>
    <cdr:to>
      <cdr:x>0.91135</cdr:x>
      <cdr:y>0.82252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3731260" y="2580640"/>
          <a:ext cx="1112520" cy="22098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握力（ｋｇｆ）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zoomScale="70" zoomScaleNormal="70" workbookViewId="0">
      <selection activeCell="R9" sqref="R9"/>
    </sheetView>
  </sheetViews>
  <sheetFormatPr defaultRowHeight="13.2" x14ac:dyDescent="0.2"/>
  <cols>
    <col min="1" max="1" width="10.5546875" customWidth="1"/>
    <col min="2" max="2" width="14.77734375" customWidth="1"/>
    <col min="3" max="3" width="13.77734375" customWidth="1"/>
    <col min="4" max="4" width="13" customWidth="1"/>
    <col min="5" max="5" width="13.5546875" customWidth="1"/>
    <col min="6" max="8" width="12.77734375" customWidth="1"/>
  </cols>
  <sheetData>
    <row r="2" spans="1:10" ht="78" customHeight="1" x14ac:dyDescent="0.2">
      <c r="B2" s="18" t="s">
        <v>5</v>
      </c>
      <c r="C2" s="19"/>
      <c r="D2" s="19"/>
      <c r="E2" s="19"/>
      <c r="F2" s="19"/>
      <c r="G2" s="19"/>
      <c r="H2" s="19"/>
      <c r="I2" s="19"/>
      <c r="J2" s="19"/>
    </row>
    <row r="4" spans="1:10" ht="29.4" customHeight="1" x14ac:dyDescent="0.2">
      <c r="A4" s="16"/>
      <c r="B4" s="12" t="s">
        <v>4</v>
      </c>
      <c r="C4" s="2" t="s">
        <v>0</v>
      </c>
      <c r="D4" s="1" t="s">
        <v>1</v>
      </c>
      <c r="E4" s="2" t="s">
        <v>2</v>
      </c>
      <c r="F4" s="1" t="s">
        <v>3</v>
      </c>
      <c r="G4" s="6"/>
      <c r="H4" s="6"/>
    </row>
    <row r="5" spans="1:10" ht="18" customHeight="1" x14ac:dyDescent="0.2">
      <c r="A5" s="17"/>
      <c r="B5" s="13">
        <v>30</v>
      </c>
      <c r="C5" s="4">
        <v>1737385</v>
      </c>
      <c r="D5" s="4">
        <v>5346</v>
      </c>
      <c r="E5" s="4">
        <v>325</v>
      </c>
      <c r="F5" s="4">
        <v>100</v>
      </c>
      <c r="G5" s="7"/>
      <c r="H5" s="7"/>
    </row>
    <row r="6" spans="1:10" ht="7.2" customHeight="1" x14ac:dyDescent="0.2">
      <c r="A6" s="17"/>
      <c r="B6" s="11"/>
      <c r="C6" s="7"/>
      <c r="D6" s="7"/>
      <c r="E6" s="7"/>
      <c r="F6" s="7"/>
      <c r="G6" s="7"/>
      <c r="H6" s="7"/>
    </row>
    <row r="7" spans="1:10" ht="7.8" customHeight="1" x14ac:dyDescent="0.2">
      <c r="A7" s="17"/>
      <c r="B7" s="11"/>
      <c r="C7" s="7"/>
      <c r="D7" s="7"/>
      <c r="E7" s="7"/>
      <c r="F7" s="7"/>
      <c r="G7" s="7"/>
      <c r="H7" s="7"/>
    </row>
    <row r="8" spans="1:10" ht="0.6" hidden="1" customHeight="1" x14ac:dyDescent="0.2">
      <c r="A8" s="17"/>
      <c r="B8" s="11"/>
      <c r="C8" s="7"/>
      <c r="D8" s="7"/>
      <c r="E8" s="7"/>
      <c r="F8" s="7"/>
      <c r="G8" s="7"/>
      <c r="H8" s="7"/>
    </row>
    <row r="9" spans="1:10" ht="30" customHeight="1" x14ac:dyDescent="0.2">
      <c r="A9" s="16"/>
      <c r="B9" s="14" t="s">
        <v>4</v>
      </c>
      <c r="C9" s="2" t="s">
        <v>0</v>
      </c>
      <c r="D9" s="1" t="s">
        <v>1</v>
      </c>
      <c r="E9" s="3" t="s">
        <v>2</v>
      </c>
      <c r="F9" s="1" t="s">
        <v>3</v>
      </c>
      <c r="G9" s="7"/>
      <c r="H9" s="7"/>
    </row>
    <row r="10" spans="1:10" ht="18" customHeight="1" x14ac:dyDescent="0.2">
      <c r="A10" s="17"/>
      <c r="B10" s="15">
        <v>0</v>
      </c>
      <c r="C10" s="1">
        <v>0</v>
      </c>
      <c r="D10" s="1">
        <v>0</v>
      </c>
      <c r="E10" s="1">
        <v>0</v>
      </c>
      <c r="F10" s="1">
        <v>0</v>
      </c>
      <c r="G10" s="9"/>
      <c r="H10" s="6"/>
    </row>
    <row r="11" spans="1:10" ht="18" customHeight="1" x14ac:dyDescent="0.2">
      <c r="A11" s="17"/>
      <c r="B11" s="15">
        <v>5</v>
      </c>
      <c r="C11" s="5">
        <v>289564.16666666669</v>
      </c>
      <c r="D11" s="1">
        <v>5000</v>
      </c>
      <c r="E11" s="5">
        <f>C11/D11</f>
        <v>57.912833333333339</v>
      </c>
      <c r="F11" s="5">
        <f>E11/325*100</f>
        <v>17.819333333333333</v>
      </c>
      <c r="G11" s="8"/>
      <c r="H11" s="8"/>
    </row>
    <row r="12" spans="1:10" ht="18" customHeight="1" x14ac:dyDescent="0.2">
      <c r="A12" s="17"/>
      <c r="B12" s="15">
        <v>10</v>
      </c>
      <c r="C12" s="5">
        <v>579128.33333333337</v>
      </c>
      <c r="D12" s="1">
        <v>5000</v>
      </c>
      <c r="E12" s="5">
        <f>C12/D12</f>
        <v>115.82566666666668</v>
      </c>
      <c r="F12" s="5">
        <f>E12/325*100</f>
        <v>35.638666666666666</v>
      </c>
      <c r="G12" s="8"/>
      <c r="H12" s="8"/>
    </row>
    <row r="13" spans="1:10" ht="18" customHeight="1" x14ac:dyDescent="0.2">
      <c r="A13" s="17"/>
      <c r="B13" s="15">
        <v>15</v>
      </c>
      <c r="C13" s="5">
        <v>868692.5</v>
      </c>
      <c r="D13" s="1">
        <v>5000</v>
      </c>
      <c r="E13" s="5">
        <f>C13/D13</f>
        <v>173.73849999999999</v>
      </c>
      <c r="F13" s="5">
        <f>E13/325*100</f>
        <v>53.457999999999991</v>
      </c>
      <c r="G13" s="8"/>
      <c r="H13" s="8"/>
    </row>
    <row r="14" spans="1:10" ht="18" customHeight="1" x14ac:dyDescent="0.2">
      <c r="A14" s="17"/>
      <c r="B14" s="15">
        <v>20</v>
      </c>
      <c r="C14" s="5">
        <v>1158256.6666666667</v>
      </c>
      <c r="D14" s="1">
        <v>5000</v>
      </c>
      <c r="E14" s="5">
        <f>C14/D14</f>
        <v>231.65133333333335</v>
      </c>
      <c r="F14" s="5">
        <f>E14/325*100</f>
        <v>71.277333333333331</v>
      </c>
      <c r="G14" s="8"/>
      <c r="H14" s="8"/>
    </row>
    <row r="15" spans="1:10" ht="18" customHeight="1" x14ac:dyDescent="0.2">
      <c r="A15" s="17"/>
      <c r="B15" s="15">
        <v>25</v>
      </c>
      <c r="C15" s="5">
        <v>1447820.8333333335</v>
      </c>
      <c r="D15" s="1">
        <v>5000</v>
      </c>
      <c r="E15" s="5">
        <f>C15/D15</f>
        <v>289.56416666666672</v>
      </c>
      <c r="F15" s="5">
        <f>E15/325*100</f>
        <v>89.096666666666678</v>
      </c>
      <c r="G15" s="8"/>
      <c r="H15" s="8"/>
    </row>
    <row r="16" spans="1:10" ht="18" customHeight="1" x14ac:dyDescent="0.2">
      <c r="A16" s="17"/>
      <c r="B16" s="13">
        <v>30</v>
      </c>
      <c r="C16" s="4">
        <v>1737385</v>
      </c>
      <c r="D16" s="4">
        <v>5346</v>
      </c>
      <c r="E16" s="4">
        <v>325</v>
      </c>
      <c r="F16" s="4">
        <v>100</v>
      </c>
      <c r="G16" s="10"/>
      <c r="H16" s="7"/>
    </row>
  </sheetData>
  <mergeCells count="1">
    <mergeCell ref="B2:J2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DATA</vt:lpstr>
      <vt:lpstr>Sheet2</vt:lpstr>
      <vt:lpstr>Sheet3</vt:lpstr>
    </vt:vector>
  </TitlesOfParts>
  <Company>宮崎大学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ergo Lab 2009-2</dc:creator>
  <cp:lastModifiedBy>ergo Lab 2009-2</cp:lastModifiedBy>
  <dcterms:created xsi:type="dcterms:W3CDTF">2010-11-28T08:15:12Z</dcterms:created>
  <dcterms:modified xsi:type="dcterms:W3CDTF">2010-11-28T09:25:52Z</dcterms:modified>
</cp:coreProperties>
</file>